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AC1487F0-3AB8-4834-BD8B-DCC7B55F62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6" i="1" l="1"/>
  <c r="H1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I15" i="1" s="1"/>
  <c r="F6" i="1"/>
  <c r="H6" i="1"/>
  <c r="H5" i="1"/>
  <c r="F5" i="1"/>
  <c r="F17" i="1" l="1"/>
  <c r="I6" i="1"/>
  <c r="I14" i="1"/>
  <c r="I10" i="1"/>
  <c r="I16" i="1"/>
  <c r="I5" i="1"/>
  <c r="H17" i="1"/>
  <c r="I11" i="1"/>
  <c r="I12" i="1"/>
  <c r="I8" i="1"/>
  <c r="I7" i="1"/>
  <c r="I13" i="1"/>
  <c r="I9" i="1"/>
  <c r="I17" i="1" l="1"/>
  <c r="I18" i="1" s="1"/>
  <c r="I19" i="1" s="1"/>
  <c r="I20" i="1" s="1"/>
  <c r="I21" i="1" s="1"/>
  <c r="I22" i="1" s="1"/>
  <c r="I23" i="1" s="1"/>
</calcChain>
</file>

<file path=xl/sharedStrings.xml><?xml version="1.0" encoding="utf-8"?>
<sst xmlns="http://schemas.openxmlformats.org/spreadsheetml/2006/main" count="43" uniqueCount="31">
  <si>
    <t>N</t>
  </si>
  <si>
    <t>რაოდენობა</t>
  </si>
  <si>
    <t>მასალა</t>
  </si>
  <si>
    <t>ხელფასი</t>
  </si>
  <si>
    <t>ჯამი</t>
  </si>
  <si>
    <t xml:space="preserve"> saxuravis burulis mowyoba feradi galvanizirebuli profiluri Tunuqis furclebiT,sisqiT  0,5 mm</t>
  </si>
  <si>
    <t>ცალი</t>
  </si>
  <si>
    <t>სულ ჯამი</t>
  </si>
  <si>
    <t>თუნუქის ფურცელი ფერადი სისქით 0.5მმ</t>
  </si>
  <si>
    <t>მ2</t>
  </si>
  <si>
    <t>ჩოხატაურის  სერვის ცენტრის სახურავის რეაბილიტაცია</t>
  </si>
  <si>
    <t>სამუშაოების დასახელება</t>
  </si>
  <si>
    <t>განზ. ერთეული</t>
  </si>
  <si>
    <t>ერთ.</t>
  </si>
  <si>
    <t>არსებული სახურავის დემონტაჟი</t>
  </si>
  <si>
    <t>კვ.მ</t>
  </si>
  <si>
    <t>სახურავის ხის სანივნივე სისტემის მოწყობა</t>
  </si>
  <si>
    <t>კბ.მ</t>
  </si>
  <si>
    <t>თვითმჭრელი შურუპი 70მმ იანი</t>
  </si>
  <si>
    <t>კეხის მოწყობა 0.5მმ-იანი თუნუქით</t>
  </si>
  <si>
    <t>გრძ.მ</t>
  </si>
  <si>
    <t>თუნუქის წყალმიმღები ძaბრის დაყენება</t>
  </si>
  <si>
    <t>თუნუქის წყალსაწრეტი მილების დაყენება</t>
  </si>
  <si>
    <t>თუნუქის ჰორიზონტალური წყალსადინარის მოწყობა</t>
  </si>
  <si>
    <t>ჰორიზონტალური წყალსადინარის სამაგრები</t>
  </si>
  <si>
    <t>ჰორიზონტალური წყალსადინარის გარე კუთხე</t>
  </si>
  <si>
    <t>წყალსაწრეტი მილების მუხლი</t>
  </si>
  <si>
    <t>ზედნადები ხარჯები</t>
  </si>
  <si>
    <t>გეგმიური დაგროვება</t>
  </si>
  <si>
    <t>დ.ღ.გ.</t>
  </si>
  <si>
    <r>
      <t xml:space="preserve">                              </t>
    </r>
    <r>
      <rPr>
        <b/>
        <sz val="11"/>
        <color rgb="FF000000"/>
        <rFont val="Calibri"/>
        <family val="2"/>
        <scheme val="minor"/>
      </rPr>
      <t>ჯამი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</si>
</sst>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topLeftCell="A5" workbookViewId="0">
      <selection activeCell="M9" sqref="M9"/>
    </sheetView>
  </sheetViews>
  <sheetFormatPr defaultRowHeight="14.4" x14ac:dyDescent="0.3"/>
  <cols>
    <col min="1" max="1" width="5.6640625" style="2" customWidth="1"/>
    <col min="2" max="2" width="33.33203125" style="2" bestFit="1" customWidth="1"/>
    <col min="3" max="7" width="8.88671875" style="2"/>
    <col min="8" max="8" width="11.44140625" style="2" customWidth="1"/>
    <col min="9" max="9" width="15.6640625" style="2" customWidth="1"/>
    <col min="10" max="16384" width="8.88671875" style="2"/>
  </cols>
  <sheetData>
    <row r="1" spans="1:9" hidden="1" x14ac:dyDescent="0.3">
      <c r="A1" s="1"/>
      <c r="F1" s="3"/>
      <c r="G1" s="3"/>
      <c r="H1" s="3"/>
      <c r="I1" s="3"/>
    </row>
    <row r="2" spans="1:9" ht="41.25" customHeight="1" x14ac:dyDescent="0.3">
      <c r="A2" s="4" t="s">
        <v>10</v>
      </c>
      <c r="B2" s="4"/>
      <c r="C2" s="4"/>
      <c r="D2" s="4"/>
      <c r="E2" s="4"/>
      <c r="F2" s="4"/>
      <c r="G2" s="4"/>
      <c r="H2" s="4"/>
      <c r="I2" s="4"/>
    </row>
    <row r="3" spans="1:9" x14ac:dyDescent="0.3">
      <c r="A3" s="5" t="s">
        <v>0</v>
      </c>
      <c r="B3" s="6" t="s">
        <v>11</v>
      </c>
      <c r="C3" s="6" t="s">
        <v>12</v>
      </c>
      <c r="D3" s="6" t="s">
        <v>1</v>
      </c>
      <c r="E3" s="6" t="s">
        <v>2</v>
      </c>
      <c r="F3" s="6"/>
      <c r="G3" s="6" t="s">
        <v>3</v>
      </c>
      <c r="H3" s="6"/>
      <c r="I3" s="5" t="s">
        <v>30</v>
      </c>
    </row>
    <row r="4" spans="1:9" ht="26.25" customHeight="1" x14ac:dyDescent="0.3">
      <c r="A4" s="5"/>
      <c r="B4" s="6"/>
      <c r="C4" s="6"/>
      <c r="D4" s="6"/>
      <c r="E4" s="7" t="s">
        <v>13</v>
      </c>
      <c r="F4" s="7" t="s">
        <v>4</v>
      </c>
      <c r="G4" s="7" t="s">
        <v>13</v>
      </c>
      <c r="H4" s="7" t="s">
        <v>4</v>
      </c>
      <c r="I4" s="5"/>
    </row>
    <row r="5" spans="1:9" x14ac:dyDescent="0.3">
      <c r="A5" s="8">
        <v>1</v>
      </c>
      <c r="B5" s="9" t="s">
        <v>14</v>
      </c>
      <c r="C5" s="8" t="s">
        <v>15</v>
      </c>
      <c r="D5" s="8">
        <v>500</v>
      </c>
      <c r="E5" s="8"/>
      <c r="F5" s="8">
        <f>E5*D5</f>
        <v>0</v>
      </c>
      <c r="G5" s="8"/>
      <c r="H5" s="8">
        <f>G5*D5</f>
        <v>0</v>
      </c>
      <c r="I5" s="8">
        <f>H5+F5</f>
        <v>0</v>
      </c>
    </row>
    <row r="6" spans="1:9" ht="38.25" customHeight="1" x14ac:dyDescent="0.3">
      <c r="A6" s="8">
        <v>2</v>
      </c>
      <c r="B6" s="9" t="s">
        <v>16</v>
      </c>
      <c r="C6" s="8" t="s">
        <v>17</v>
      </c>
      <c r="D6" s="8">
        <v>0.5</v>
      </c>
      <c r="E6" s="8"/>
      <c r="F6" s="8">
        <f t="shared" ref="F6" si="0">E6*D6</f>
        <v>0</v>
      </c>
      <c r="G6" s="8"/>
      <c r="H6" s="8">
        <f t="shared" ref="H6" si="1">G6*D6</f>
        <v>0</v>
      </c>
      <c r="I6" s="8">
        <f>H6+F6</f>
        <v>0</v>
      </c>
    </row>
    <row r="7" spans="1:9" ht="64.8" x14ac:dyDescent="0.3">
      <c r="A7" s="8">
        <v>4</v>
      </c>
      <c r="B7" s="10" t="s">
        <v>5</v>
      </c>
      <c r="C7" s="8" t="s">
        <v>15</v>
      </c>
      <c r="D7" s="8">
        <v>500</v>
      </c>
      <c r="E7" s="8"/>
      <c r="F7" s="8">
        <f t="shared" ref="F7:F16" si="2">E7*D7</f>
        <v>0</v>
      </c>
      <c r="G7" s="8"/>
      <c r="H7" s="8">
        <f t="shared" ref="H7:H16" si="3">G7*D7</f>
        <v>0</v>
      </c>
      <c r="I7" s="8">
        <f t="shared" ref="I7:I16" si="4">H7+F7</f>
        <v>0</v>
      </c>
    </row>
    <row r="8" spans="1:9" x14ac:dyDescent="0.3">
      <c r="A8" s="8">
        <v>5</v>
      </c>
      <c r="B8" s="9" t="s">
        <v>18</v>
      </c>
      <c r="C8" s="8" t="s">
        <v>6</v>
      </c>
      <c r="D8" s="8">
        <v>3000</v>
      </c>
      <c r="E8" s="8"/>
      <c r="F8" s="8">
        <f t="shared" si="2"/>
        <v>0</v>
      </c>
      <c r="G8" s="8"/>
      <c r="H8" s="8">
        <f t="shared" si="3"/>
        <v>0</v>
      </c>
      <c r="I8" s="8">
        <f t="shared" si="4"/>
        <v>0</v>
      </c>
    </row>
    <row r="9" spans="1:9" x14ac:dyDescent="0.3">
      <c r="A9" s="8">
        <v>6</v>
      </c>
      <c r="B9" s="9" t="s">
        <v>19</v>
      </c>
      <c r="C9" s="8" t="s">
        <v>20</v>
      </c>
      <c r="D9" s="8">
        <v>70</v>
      </c>
      <c r="E9" s="8"/>
      <c r="F9" s="8">
        <f t="shared" si="2"/>
        <v>0</v>
      </c>
      <c r="G9" s="8"/>
      <c r="H9" s="8">
        <f t="shared" si="3"/>
        <v>0</v>
      </c>
      <c r="I9" s="8">
        <f t="shared" si="4"/>
        <v>0</v>
      </c>
    </row>
    <row r="10" spans="1:9" ht="28.8" x14ac:dyDescent="0.3">
      <c r="A10" s="8">
        <v>7</v>
      </c>
      <c r="B10" s="9" t="s">
        <v>21</v>
      </c>
      <c r="C10" s="8" t="s">
        <v>6</v>
      </c>
      <c r="D10" s="8">
        <v>4</v>
      </c>
      <c r="E10" s="8"/>
      <c r="F10" s="8">
        <f t="shared" si="2"/>
        <v>0</v>
      </c>
      <c r="G10" s="8"/>
      <c r="H10" s="8">
        <f t="shared" si="3"/>
        <v>0</v>
      </c>
      <c r="I10" s="8">
        <f t="shared" si="4"/>
        <v>0</v>
      </c>
    </row>
    <row r="11" spans="1:9" ht="28.8" x14ac:dyDescent="0.3">
      <c r="A11" s="8">
        <v>8</v>
      </c>
      <c r="B11" s="9" t="s">
        <v>22</v>
      </c>
      <c r="C11" s="8" t="s">
        <v>20</v>
      </c>
      <c r="D11" s="8">
        <v>30</v>
      </c>
      <c r="E11" s="8"/>
      <c r="F11" s="8">
        <f t="shared" si="2"/>
        <v>0</v>
      </c>
      <c r="G11" s="8"/>
      <c r="H11" s="8">
        <f t="shared" si="3"/>
        <v>0</v>
      </c>
      <c r="I11" s="8">
        <f t="shared" si="4"/>
        <v>0</v>
      </c>
    </row>
    <row r="12" spans="1:9" ht="28.8" x14ac:dyDescent="0.3">
      <c r="A12" s="8">
        <v>9</v>
      </c>
      <c r="B12" s="9" t="s">
        <v>23</v>
      </c>
      <c r="C12" s="8" t="s">
        <v>20</v>
      </c>
      <c r="D12" s="8">
        <v>80</v>
      </c>
      <c r="E12" s="8"/>
      <c r="F12" s="8">
        <f t="shared" si="2"/>
        <v>0</v>
      </c>
      <c r="G12" s="8"/>
      <c r="H12" s="8">
        <f t="shared" si="3"/>
        <v>0</v>
      </c>
      <c r="I12" s="8">
        <f t="shared" si="4"/>
        <v>0</v>
      </c>
    </row>
    <row r="13" spans="1:9" ht="28.8" x14ac:dyDescent="0.3">
      <c r="A13" s="8"/>
      <c r="B13" s="9" t="s">
        <v>24</v>
      </c>
      <c r="C13" s="8" t="s">
        <v>6</v>
      </c>
      <c r="D13" s="8">
        <v>200</v>
      </c>
      <c r="E13" s="8"/>
      <c r="F13" s="8">
        <f t="shared" si="2"/>
        <v>0</v>
      </c>
      <c r="G13" s="8"/>
      <c r="H13" s="8">
        <f t="shared" si="3"/>
        <v>0</v>
      </c>
      <c r="I13" s="8">
        <f t="shared" si="4"/>
        <v>0</v>
      </c>
    </row>
    <row r="14" spans="1:9" ht="28.8" x14ac:dyDescent="0.3">
      <c r="A14" s="8">
        <v>10</v>
      </c>
      <c r="B14" s="9" t="s">
        <v>25</v>
      </c>
      <c r="C14" s="8" t="s">
        <v>6</v>
      </c>
      <c r="D14" s="8">
        <v>4</v>
      </c>
      <c r="E14" s="8"/>
      <c r="F14" s="8">
        <f t="shared" si="2"/>
        <v>0</v>
      </c>
      <c r="G14" s="8"/>
      <c r="H14" s="8">
        <f t="shared" si="3"/>
        <v>0</v>
      </c>
      <c r="I14" s="8">
        <f t="shared" si="4"/>
        <v>0</v>
      </c>
    </row>
    <row r="15" spans="1:9" x14ac:dyDescent="0.3">
      <c r="A15" s="8">
        <v>11</v>
      </c>
      <c r="B15" s="9" t="s">
        <v>26</v>
      </c>
      <c r="C15" s="8" t="s">
        <v>6</v>
      </c>
      <c r="D15" s="8">
        <v>4</v>
      </c>
      <c r="E15" s="8"/>
      <c r="F15" s="8">
        <f t="shared" si="2"/>
        <v>0</v>
      </c>
      <c r="G15" s="8"/>
      <c r="H15" s="8">
        <f t="shared" si="3"/>
        <v>0</v>
      </c>
      <c r="I15" s="8">
        <f t="shared" si="4"/>
        <v>0</v>
      </c>
    </row>
    <row r="16" spans="1:9" ht="28.8" x14ac:dyDescent="0.3">
      <c r="A16" s="8"/>
      <c r="B16" s="9" t="s">
        <v>8</v>
      </c>
      <c r="C16" s="8" t="s">
        <v>9</v>
      </c>
      <c r="D16" s="8">
        <v>30</v>
      </c>
      <c r="E16" s="8"/>
      <c r="F16" s="8">
        <f t="shared" si="2"/>
        <v>0</v>
      </c>
      <c r="G16" s="8"/>
      <c r="H16" s="8">
        <f t="shared" si="3"/>
        <v>0</v>
      </c>
      <c r="I16" s="8">
        <f t="shared" si="4"/>
        <v>0</v>
      </c>
    </row>
    <row r="17" spans="1:9" x14ac:dyDescent="0.3">
      <c r="A17" s="11"/>
      <c r="B17" s="12" t="s">
        <v>4</v>
      </c>
      <c r="C17" s="13"/>
      <c r="D17" s="14"/>
      <c r="E17" s="14"/>
      <c r="F17" s="8">
        <f>SUM(F5:F16)</f>
        <v>0</v>
      </c>
      <c r="G17" s="8"/>
      <c r="H17" s="8">
        <f>SUM(H5:H16)</f>
        <v>0</v>
      </c>
      <c r="I17" s="15">
        <f>SUM(I5:I16)</f>
        <v>0</v>
      </c>
    </row>
    <row r="18" spans="1:9" x14ac:dyDescent="0.3">
      <c r="A18" s="11"/>
      <c r="B18" s="12" t="s">
        <v>27</v>
      </c>
      <c r="C18" s="16"/>
      <c r="D18" s="14"/>
      <c r="E18" s="14"/>
      <c r="F18" s="14"/>
      <c r="G18" s="14"/>
      <c r="H18" s="14"/>
      <c r="I18" s="15">
        <f>I17*C18</f>
        <v>0</v>
      </c>
    </row>
    <row r="19" spans="1:9" x14ac:dyDescent="0.3">
      <c r="A19" s="11"/>
      <c r="B19" s="12" t="s">
        <v>4</v>
      </c>
      <c r="C19" s="13"/>
      <c r="D19" s="14"/>
      <c r="E19" s="14"/>
      <c r="F19" s="14"/>
      <c r="G19" s="14"/>
      <c r="H19" s="14"/>
      <c r="I19" s="15">
        <f>I18+I17</f>
        <v>0</v>
      </c>
    </row>
    <row r="20" spans="1:9" x14ac:dyDescent="0.3">
      <c r="A20" s="11"/>
      <c r="B20" s="12" t="s">
        <v>28</v>
      </c>
      <c r="C20" s="16"/>
      <c r="D20" s="14"/>
      <c r="E20" s="14"/>
      <c r="F20" s="14"/>
      <c r="G20" s="14"/>
      <c r="H20" s="14"/>
      <c r="I20" s="15">
        <f>I19*C20</f>
        <v>0</v>
      </c>
    </row>
    <row r="21" spans="1:9" x14ac:dyDescent="0.3">
      <c r="A21" s="17"/>
      <c r="B21" s="12" t="s">
        <v>4</v>
      </c>
      <c r="C21" s="13"/>
      <c r="D21" s="14"/>
      <c r="E21" s="14"/>
      <c r="F21" s="14"/>
      <c r="G21" s="14"/>
      <c r="H21" s="14"/>
      <c r="I21" s="15">
        <f>I20+I19</f>
        <v>0</v>
      </c>
    </row>
    <row r="22" spans="1:9" x14ac:dyDescent="0.3">
      <c r="A22" s="17"/>
      <c r="B22" s="12" t="s">
        <v>29</v>
      </c>
      <c r="C22" s="16">
        <v>0.18</v>
      </c>
      <c r="D22" s="14"/>
      <c r="E22" s="14"/>
      <c r="F22" s="14"/>
      <c r="G22" s="14"/>
      <c r="H22" s="14"/>
      <c r="I22" s="15">
        <f>I21*C22</f>
        <v>0</v>
      </c>
    </row>
    <row r="23" spans="1:9" x14ac:dyDescent="0.3">
      <c r="A23" s="17"/>
      <c r="B23" s="12" t="s">
        <v>7</v>
      </c>
      <c r="C23" s="13"/>
      <c r="D23" s="14"/>
      <c r="E23" s="14"/>
      <c r="F23" s="14"/>
      <c r="G23" s="14"/>
      <c r="H23" s="14"/>
      <c r="I23" s="18">
        <f>I22+I21</f>
        <v>0</v>
      </c>
    </row>
    <row r="24" spans="1:9" x14ac:dyDescent="0.3">
      <c r="A24" s="19"/>
    </row>
    <row r="25" spans="1:9" ht="21.6" customHeight="1" x14ac:dyDescent="0.3">
      <c r="A25" s="19"/>
    </row>
  </sheetData>
  <mergeCells count="9">
    <mergeCell ref="I3:I4"/>
    <mergeCell ref="F1:I1"/>
    <mergeCell ref="A3:A4"/>
    <mergeCell ref="B3:B4"/>
    <mergeCell ref="C3:C4"/>
    <mergeCell ref="D3:D4"/>
    <mergeCell ref="E3:F3"/>
    <mergeCell ref="G3:H3"/>
    <mergeCell ref="A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2021-07-19T11:27:59Z</dcterms:modified>
</cp:coreProperties>
</file>